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<sst xmlns="http://schemas.openxmlformats.org/spreadsheetml/2006/main" count="94" uniqueCount="54">
  <si>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</si>
  <si>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</si>
  <si>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</si>
  <si>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</si>
  <si>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</si>
  <si>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</si>
  <si>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</si>
  <si>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</si>
  <si>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</si>
  <si>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</si>
  <si>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</si>
  <si>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</si>
  <si>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</si>
  <si>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</si>
  <si>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</si>
  <si>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2021年河北省政府一般债券（十期）</t>
  </si>
  <si>
    <t>2105746</t>
  </si>
  <si>
    <t>一般债券</t>
  </si>
  <si>
    <t>15年</t>
  </si>
  <si>
    <t>2022年河北省政府一般债券（五期）</t>
  </si>
  <si>
    <t>2205802</t>
  </si>
  <si>
    <t>2.66</t>
  </si>
  <si>
    <t>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</si>
  <si>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</si>
  <si>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</si>
  <si>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</si>
  <si>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</si>
  <si>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</si>
  <si>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2021年河北省收费公路专项债券（一期）-2021年河北省政府专项债券（十九期）</t>
  </si>
  <si>
    <t>173788</t>
  </si>
  <si>
    <t>收费公路专项债券</t>
  </si>
  <si>
    <t>3.65</t>
  </si>
  <si>
    <t>交通基础设施类资产</t>
  </si>
  <si>
    <t>2021年河北省收费公路专项债券（二期）-2021年河北省政府专项债券（二十三期）</t>
  </si>
  <si>
    <t>2105748</t>
  </si>
  <si>
    <t>3.38</t>
  </si>
  <si>
    <t>2022年河北省收费公路专项债券（二期）—2022年河北省政府专项债券（四十九期）</t>
  </si>
  <si>
    <t>2271222</t>
  </si>
  <si>
    <t>3.17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</si>
  <si>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</si>
  <si>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</si>
  <si>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</si>
  <si>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</si>
  <si>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</si>
  <si>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</si>
  <si>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</si>
  <si>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</si>
  <si>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</si>
  <si>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</si>
  <si>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</si>
  <si>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</si>
  <si>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2021年——2022年发行的新增地方政府专项债券资金收支情况表</t>
  </si>
  <si>
    <t>2021年——2022年末新增专项债券资金收入</t>
  </si>
  <si>
    <t>2021年——2022年末新增专项债券资金安排的支出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</si>
</sst>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9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1" xfId="49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B10" sqref="B10"/>
    </sheetView>
  </sheetViews>
  <sheetFormatPr defaultColWidth="10" defaultRowHeight="13.5"/>
  <cols>
    <col min="1" max="4" width="12.1083333333333" customWidth="1"/>
    <col min="5" max="5" width="14.5583333333333" customWidth="1"/>
    <col min="6" max="11" width="12.1083333333333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8"/>
      <c r="B3" s="18"/>
      <c r="C3" s="18"/>
      <c r="D3" s="18"/>
      <c r="E3" s="18"/>
      <c r="F3" s="18"/>
      <c r="G3" s="18"/>
      <c r="I3" s="18"/>
      <c r="J3" s="18"/>
      <c r="K3" s="18"/>
      <c r="L3" s="3" t="s">
        <v>2</v>
      </c>
    </row>
    <row r="4" ht="21" customHeight="1" spans="1:12">
      <c r="A4" s="4"/>
      <c r="B4" s="19" t="s">
        <v>3</v>
      </c>
      <c r="C4" s="19"/>
      <c r="D4" s="19"/>
      <c r="E4" s="19"/>
      <c r="F4" s="19"/>
      <c r="G4" s="19"/>
      <c r="H4" s="4" t="s">
        <v>4</v>
      </c>
      <c r="I4" s="4"/>
      <c r="J4" s="4" t="s">
        <v>5</v>
      </c>
      <c r="K4" s="4"/>
      <c r="L4" s="4" t="s">
        <v>6</v>
      </c>
    </row>
    <row r="5" ht="36" customHeight="1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 t="s">
        <v>14</v>
      </c>
      <c r="J5" s="4"/>
      <c r="K5" s="4" t="s">
        <v>14</v>
      </c>
      <c r="L5" s="4"/>
    </row>
    <row r="6" s="17" customFormat="1" ht="73" customHeight="1" spans="1:15">
      <c r="A6" s="16" t="s">
        <v>15</v>
      </c>
      <c r="B6" s="24" t="s">
        <v>16</v>
      </c>
      <c r="C6" s="16" t="s">
        <v>17</v>
      </c>
      <c r="D6" s="15">
        <v>3200</v>
      </c>
      <c r="E6" s="28">
        <v>44433</v>
      </c>
      <c r="F6" s="25">
        <v>3.46</v>
      </c>
      <c r="G6" s="24" t="s">
        <v>18</v>
      </c>
      <c r="H6" s="15">
        <v>83686</v>
      </c>
      <c r="I6" s="15">
        <v>18150</v>
      </c>
      <c r="J6" s="15">
        <v>76673</v>
      </c>
      <c r="K6" s="15">
        <v>18150</v>
      </c>
      <c r="L6" s="16"/>
      <c r="N6" s="27"/>
      <c r="O6" s="27"/>
    </row>
    <row r="7" ht="64" customHeight="1" spans="1:15">
      <c r="A7" s="16" t="s">
        <v>19</v>
      </c>
      <c r="B7" s="24" t="s">
        <v>20</v>
      </c>
      <c r="C7" s="16" t="s">
        <v>17</v>
      </c>
      <c r="D7" s="11">
        <v>600</v>
      </c>
      <c r="E7" s="28">
        <v>44701</v>
      </c>
      <c r="F7" s="25" t="s">
        <v>21</v>
      </c>
      <c r="G7" s="24" t="s">
        <v>22</v>
      </c>
      <c r="H7" s="15">
        <v>889.04</v>
      </c>
      <c r="I7" s="15">
        <v>600</v>
      </c>
      <c r="J7" s="15">
        <v>496.69</v>
      </c>
      <c r="K7" s="15">
        <v>492.19</v>
      </c>
      <c r="L7" s="12"/>
      <c r="M7" s="18"/>
      <c r="N7" s="18"/>
      <c r="O7" s="18"/>
    </row>
    <row r="8" ht="21" customHeight="1" spans="1:15">
      <c r="A8" s="12"/>
      <c r="B8" s="12"/>
      <c r="C8" s="12"/>
      <c r="D8" s="11"/>
      <c r="E8" s="12"/>
      <c r="F8" s="29"/>
      <c r="G8" s="12"/>
      <c r="H8" s="11"/>
      <c r="I8" s="11"/>
      <c r="J8" s="11"/>
      <c r="K8" s="11"/>
      <c r="L8" s="12"/>
      <c r="M8" s="18"/>
      <c r="N8" s="18"/>
      <c r="O8" s="18"/>
    </row>
    <row r="9" ht="21" customHeight="1" spans="1:15">
      <c r="A9" s="12"/>
      <c r="B9" s="12"/>
      <c r="C9" s="12"/>
      <c r="D9" s="11"/>
      <c r="E9" s="12"/>
      <c r="F9" s="29"/>
      <c r="G9" s="12"/>
      <c r="H9" s="11"/>
      <c r="I9" s="11"/>
      <c r="J9" s="11"/>
      <c r="K9" s="11"/>
      <c r="L9" s="12"/>
      <c r="M9" s="18"/>
      <c r="N9" s="18"/>
      <c r="O9" s="18"/>
    </row>
    <row r="10" ht="21" customHeight="1" spans="1:15">
      <c r="A10" s="12"/>
      <c r="B10" s="12"/>
      <c r="C10" s="12"/>
      <c r="D10" s="11"/>
      <c r="E10" s="12"/>
      <c r="F10" s="29"/>
      <c r="G10" s="12"/>
      <c r="H10" s="11"/>
      <c r="I10" s="11"/>
      <c r="J10" s="11"/>
      <c r="K10" s="11"/>
      <c r="L10" s="12"/>
      <c r="M10" s="18"/>
      <c r="N10" s="18"/>
      <c r="O10" s="18"/>
    </row>
    <row r="11" spans="1:1">
      <c r="A11" s="13" t="s">
        <v>23</v>
      </c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L8" sqref="L8"/>
    </sheetView>
  </sheetViews>
  <sheetFormatPr defaultColWidth="10" defaultRowHeight="13.5"/>
  <cols>
    <col min="1" max="1" width="13.6666666666667" customWidth="1"/>
    <col min="2" max="4" width="10.225" customWidth="1"/>
    <col min="5" max="5" width="15.1083333333333" customWidth="1"/>
    <col min="6" max="6" width="13.4416666666667" customWidth="1"/>
    <col min="7" max="8" width="10.225" customWidth="1"/>
    <col min="9" max="9" width="12.5583333333333" customWidth="1"/>
    <col min="10" max="10" width="12.4416666666667" customWidth="1"/>
    <col min="11" max="11" width="13.4416666666667" customWidth="1"/>
    <col min="12" max="12" width="13.225" customWidth="1"/>
    <col min="13" max="13" width="10.225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24</v>
      </c>
    </row>
    <row r="2" ht="27.95" customHeight="1" spans="1:14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8"/>
      <c r="B3" s="18"/>
      <c r="C3" s="18"/>
      <c r="D3" s="18"/>
      <c r="E3" s="18"/>
      <c r="F3" s="18"/>
      <c r="G3" s="18"/>
      <c r="J3" s="18"/>
      <c r="K3" s="18"/>
      <c r="L3" s="18"/>
      <c r="N3" s="3" t="s">
        <v>2</v>
      </c>
    </row>
    <row r="4" ht="18" customHeight="1" spans="1:14">
      <c r="A4" s="4"/>
      <c r="B4" s="19" t="s">
        <v>3</v>
      </c>
      <c r="C4" s="19"/>
      <c r="D4" s="19"/>
      <c r="E4" s="19"/>
      <c r="F4" s="19"/>
      <c r="G4" s="19"/>
      <c r="H4" s="4" t="s">
        <v>26</v>
      </c>
      <c r="I4" s="4" t="s">
        <v>4</v>
      </c>
      <c r="J4" s="4"/>
      <c r="K4" s="4" t="s">
        <v>5</v>
      </c>
      <c r="L4" s="4"/>
      <c r="M4" s="4" t="s">
        <v>27</v>
      </c>
      <c r="N4" s="4" t="s">
        <v>6</v>
      </c>
    </row>
    <row r="5" ht="44" customHeight="1" spans="1:14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/>
      <c r="I5" s="4"/>
      <c r="J5" s="4" t="s">
        <v>14</v>
      </c>
      <c r="K5" s="4"/>
      <c r="L5" s="4" t="s">
        <v>14</v>
      </c>
      <c r="M5" s="4"/>
      <c r="N5" s="4"/>
    </row>
    <row r="6" s="17" customFormat="1" ht="89" customHeight="1" spans="1:17">
      <c r="A6" s="6" t="s">
        <v>28</v>
      </c>
      <c r="B6" s="6" t="s">
        <v>29</v>
      </c>
      <c r="C6" s="6" t="s">
        <v>30</v>
      </c>
      <c r="D6" s="7">
        <v>80000</v>
      </c>
      <c r="E6" s="20">
        <v>44389</v>
      </c>
      <c r="F6" s="21" t="s">
        <v>31</v>
      </c>
      <c r="G6" s="6" t="s">
        <v>18</v>
      </c>
      <c r="H6" s="22" t="s">
        <v>32</v>
      </c>
      <c r="I6" s="7">
        <v>349000</v>
      </c>
      <c r="J6" s="7">
        <v>93000</v>
      </c>
      <c r="K6" s="7">
        <v>93000</v>
      </c>
      <c r="L6" s="7">
        <v>93000</v>
      </c>
      <c r="M6" s="26"/>
      <c r="N6" s="16"/>
      <c r="O6" s="27"/>
      <c r="P6" s="27"/>
      <c r="Q6" s="27"/>
    </row>
    <row r="7" s="17" customFormat="1" ht="114" customHeight="1" spans="1:17">
      <c r="A7" s="6" t="s">
        <v>33</v>
      </c>
      <c r="B7" s="6" t="s">
        <v>34</v>
      </c>
      <c r="C7" s="6" t="s">
        <v>30</v>
      </c>
      <c r="D7" s="7">
        <v>40000</v>
      </c>
      <c r="E7" s="20">
        <v>44433</v>
      </c>
      <c r="F7" s="21" t="s">
        <v>35</v>
      </c>
      <c r="G7" s="6" t="s">
        <v>18</v>
      </c>
      <c r="H7" s="22" t="s">
        <v>32</v>
      </c>
      <c r="I7" s="7">
        <v>349000</v>
      </c>
      <c r="J7" s="7">
        <v>133000</v>
      </c>
      <c r="K7" s="7">
        <v>133000</v>
      </c>
      <c r="L7" s="7">
        <v>133000</v>
      </c>
      <c r="M7" s="26"/>
      <c r="N7" s="16"/>
      <c r="O7" s="27"/>
      <c r="P7" s="27"/>
      <c r="Q7" s="27"/>
    </row>
    <row r="8" customFormat="1" ht="108" customHeight="1" spans="1:14">
      <c r="A8" s="23" t="s">
        <v>36</v>
      </c>
      <c r="B8" s="24" t="s">
        <v>37</v>
      </c>
      <c r="C8" s="6" t="s">
        <v>30</v>
      </c>
      <c r="D8" s="7">
        <v>75000</v>
      </c>
      <c r="E8" s="20">
        <v>44729</v>
      </c>
      <c r="F8" s="25" t="s">
        <v>38</v>
      </c>
      <c r="G8" s="16" t="s">
        <v>18</v>
      </c>
      <c r="H8" s="22" t="s">
        <v>32</v>
      </c>
      <c r="I8" s="7">
        <v>349000</v>
      </c>
      <c r="J8" s="7">
        <v>208000</v>
      </c>
      <c r="K8" s="7">
        <v>208000</v>
      </c>
      <c r="L8" s="7">
        <v>208000</v>
      </c>
      <c r="M8" s="26"/>
      <c r="N8" s="16"/>
    </row>
    <row r="9" spans="1:1">
      <c r="A9" s="13" t="s">
        <v>39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pane ySplit="5" topLeftCell="A6" activePane="bottomLeft" state="frozen"/>
      <selection/>
      <selection pane="bottomLeft" activeCell="B9" sqref="B9"/>
    </sheetView>
  </sheetViews>
  <sheetFormatPr defaultColWidth="10" defaultRowHeight="13.5" outlineLevelCol="4"/>
  <cols>
    <col min="1" max="1" width="14.6333333333333" customWidth="1"/>
    <col min="2" max="2" width="43.6666666666667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40</v>
      </c>
    </row>
    <row r="2" ht="29.25" customHeight="1" spans="1:5">
      <c r="A2" s="2" t="s">
        <v>41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42</v>
      </c>
      <c r="B4" s="4" t="s">
        <v>43</v>
      </c>
      <c r="C4" s="4"/>
      <c r="D4" s="4" t="s">
        <v>44</v>
      </c>
      <c r="E4" s="4"/>
    </row>
    <row r="5" ht="19.5" customHeight="1" spans="1:5">
      <c r="A5" s="4"/>
      <c r="B5" s="4" t="s">
        <v>7</v>
      </c>
      <c r="C5" s="4" t="s">
        <v>45</v>
      </c>
      <c r="D5" s="4" t="s">
        <v>46</v>
      </c>
      <c r="E5" s="4" t="s">
        <v>45</v>
      </c>
    </row>
    <row r="6" ht="14.25" customHeight="1" spans="1:5">
      <c r="A6" s="5" t="s">
        <v>47</v>
      </c>
      <c r="B6" s="14"/>
      <c r="C6" s="15">
        <v>3800</v>
      </c>
      <c r="D6" s="14"/>
      <c r="E6" s="15">
        <v>3800</v>
      </c>
    </row>
    <row r="7" ht="14.25" customHeight="1" spans="1:5">
      <c r="A7" s="9">
        <v>1</v>
      </c>
      <c r="B7" s="16" t="s">
        <v>15</v>
      </c>
      <c r="C7" s="15">
        <v>3200</v>
      </c>
      <c r="D7" s="10" t="s">
        <v>48</v>
      </c>
      <c r="E7" s="15">
        <v>3800</v>
      </c>
    </row>
    <row r="8" ht="14.25" customHeight="1" spans="1:5">
      <c r="A8" s="9">
        <v>2</v>
      </c>
      <c r="B8" s="16" t="s">
        <v>19</v>
      </c>
      <c r="C8" s="11">
        <v>600</v>
      </c>
      <c r="D8" s="12"/>
      <c r="E8" s="11"/>
    </row>
    <row r="9" ht="14.25" customHeight="1" spans="1:5">
      <c r="A9" s="9"/>
      <c r="B9" s="12"/>
      <c r="C9" s="11"/>
      <c r="D9" s="12"/>
      <c r="E9" s="11"/>
    </row>
    <row r="10" ht="14.25" customHeight="1" spans="1:5">
      <c r="A10" s="9"/>
      <c r="B10" s="12"/>
      <c r="C10" s="11"/>
      <c r="D10" s="12"/>
      <c r="E10" s="11"/>
    </row>
    <row r="11" ht="14.25" customHeight="1" spans="1:5">
      <c r="A11" s="9"/>
      <c r="B11" s="12"/>
      <c r="C11" s="11"/>
      <c r="D11" s="12"/>
      <c r="E11" s="11"/>
    </row>
    <row r="12" ht="14.25" customHeight="1" spans="1:5">
      <c r="A12" s="9"/>
      <c r="B12" s="12"/>
      <c r="C12" s="11"/>
      <c r="D12" s="12"/>
      <c r="E12" s="11"/>
    </row>
    <row r="13" spans="1:1">
      <c r="A13" s="13" t="s">
        <v>49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B5" sqref="B5"/>
    </sheetView>
  </sheetViews>
  <sheetFormatPr defaultColWidth="9" defaultRowHeight="13.5" customHeight="1" outlineLevelCol="4"/>
  <cols>
    <col min="1" max="1" width="14.6333333333333" customWidth="1"/>
    <col min="2" max="2" width="55.6333333333333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50</v>
      </c>
    </row>
    <row r="2" ht="29.25" customHeight="1" spans="1:5">
      <c r="A2" s="2" t="s">
        <v>51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42</v>
      </c>
      <c r="B4" s="4" t="s">
        <v>52</v>
      </c>
      <c r="C4" s="4"/>
      <c r="D4" s="4" t="s">
        <v>53</v>
      </c>
      <c r="E4" s="4"/>
    </row>
    <row r="5" ht="19.5" customHeight="1" spans="1:5">
      <c r="A5" s="4"/>
      <c r="B5" s="4" t="s">
        <v>7</v>
      </c>
      <c r="C5" s="4" t="s">
        <v>45</v>
      </c>
      <c r="D5" s="4" t="s">
        <v>46</v>
      </c>
      <c r="E5" s="4" t="s">
        <v>45</v>
      </c>
    </row>
    <row r="6" ht="30" customHeight="1" spans="1:5">
      <c r="A6" s="5" t="s">
        <v>47</v>
      </c>
      <c r="B6" s="6"/>
      <c r="C6" s="7">
        <f>C7+C8+C9</f>
        <v>195000</v>
      </c>
      <c r="D6" s="8"/>
      <c r="E6" s="7">
        <v>195000</v>
      </c>
    </row>
    <row r="7" ht="28" customHeight="1" spans="1:5">
      <c r="A7" s="9">
        <v>1</v>
      </c>
      <c r="B7" s="6" t="s">
        <v>33</v>
      </c>
      <c r="C7" s="7">
        <v>40000</v>
      </c>
      <c r="D7" s="10" t="s">
        <v>48</v>
      </c>
      <c r="E7" s="7">
        <v>195000</v>
      </c>
    </row>
    <row r="8" ht="32" customHeight="1" spans="1:5">
      <c r="A8" s="9">
        <v>2</v>
      </c>
      <c r="B8" s="6" t="s">
        <v>28</v>
      </c>
      <c r="C8" s="7">
        <v>80000</v>
      </c>
      <c r="D8" s="10"/>
      <c r="E8" s="7"/>
    </row>
    <row r="9" ht="37" customHeight="1" spans="1:5">
      <c r="A9" s="9">
        <v>3</v>
      </c>
      <c r="B9" s="6" t="s">
        <v>36</v>
      </c>
      <c r="C9" s="11">
        <v>75000</v>
      </c>
      <c r="D9" s="10"/>
      <c r="E9" s="11"/>
    </row>
    <row r="10" ht="14.25" customHeight="1" spans="1:5">
      <c r="A10" s="9"/>
      <c r="B10" s="12"/>
      <c r="C10" s="11"/>
      <c r="D10" s="12"/>
      <c r="E10" s="11"/>
    </row>
    <row r="11" ht="14.25" customHeight="1" spans="1:5">
      <c r="A11" s="9"/>
      <c r="B11" s="12"/>
      <c r="C11" s="11"/>
      <c r="D11" s="12"/>
      <c r="E11" s="11"/>
    </row>
    <row r="12" ht="14.25" customHeight="1" spans="1:5">
      <c r="A12" s="9"/>
      <c r="B12" s="12"/>
      <c r="C12" s="11"/>
      <c r="D12" s="12"/>
      <c r="E12" s="11"/>
    </row>
    <row r="13" customHeight="1" spans="1:1">
      <c r="A13" s="13" t="s">
        <v>49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2023-06-25T02:09:44Z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16965466481A4499A19A744B785BD1AD</vt:lpwstr>
  </property>
</Properties>
</file>